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3\65423046\01_VYZVA\EZAK\díl 4\"/>
    </mc:Choice>
  </mc:AlternateContent>
  <xr:revisionPtr revIDLastSave="0" documentId="13_ncr:1_{97460417-3D28-401A-8260-F7D977E7427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5" i="1"/>
  <c r="J4" i="1" l="1"/>
  <c r="J8" i="1" s="1"/>
</calcChain>
</file>

<file path=xl/sharedStrings.xml><?xml version="1.0" encoding="utf-8"?>
<sst xmlns="http://schemas.openxmlformats.org/spreadsheetml/2006/main" count="33" uniqueCount="33">
  <si>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</si>
  <si>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</si>
  <si>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</si>
  <si>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</si>
  <si>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</si>
  <si>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</si>
  <si>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</si>
  <si>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</si>
  <si>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</si>
  <si>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VI. STANOVENÍ ZATÍŽITELNOSTI A PŘECHODNOSTI MOSTU</t>
  </si>
  <si>
    <t>V. STATICKÝ PŘEPOČET MOSTU VČ. NÁVRHU PŘÍPADNÝCH STAT. OPATŘENÍ</t>
  </si>
  <si>
    <t>VII. NÁVRH OPATŘENÍ</t>
  </si>
  <si>
    <t>Materiál a popis nosné konstrukce mostu</t>
  </si>
  <si>
    <t>Délka přemostění [m]</t>
  </si>
  <si>
    <t>Nejstarší konstrukce</t>
  </si>
  <si>
    <t>Objekt č.</t>
  </si>
  <si>
    <t>TUDU</t>
  </si>
  <si>
    <t>Cena první fáze - diagnostika                 (odevzdání do 30.11.2023)</t>
  </si>
  <si>
    <t>Cena druhé fáze - statické posouzení                  (odevzdání do 31.10.2024)</t>
  </si>
  <si>
    <t>1811E1</t>
  </si>
  <si>
    <t>Milevsko</t>
  </si>
  <si>
    <t>kamnenné zdivo, klenbová</t>
  </si>
  <si>
    <t>1889</t>
  </si>
  <si>
    <t>043116</t>
  </si>
  <si>
    <t>1899</t>
  </si>
  <si>
    <t>0501A1</t>
  </si>
  <si>
    <t>Velká Bílá Hora</t>
  </si>
  <si>
    <t>1872</t>
  </si>
  <si>
    <t>ocel, trámová, příhradová, prostá, nýtovaná, se zapuštěnou mostovkou</t>
  </si>
  <si>
    <t>ocel, trámová, příhradová, prostá, nýtovaná, s dolní mostovkou</t>
  </si>
  <si>
    <t>Celková nabídková cena za 3 objekty (bez DPH):</t>
  </si>
  <si>
    <t>Strakonice přes Otavu</t>
  </si>
  <si>
    <t>„Diagnostika a přepočty strategických přemostění v obvodu OŘ Plzeň - II. etapa“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</si>
</sst>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1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b/>
      <sz val="9"/>
      <name val="Verdana"/>
      <family val="2"/>
      <charset val="238"/>
    </font>
    <font>
      <b/>
      <u/>
      <sz val="22"/>
      <name val="Verdana"/>
      <family val="2"/>
      <charset val="238"/>
    </font>
    <font>
      <sz val="22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0" fillId="0" borderId="6" xfId="0" applyNumberFormat="1" applyBorder="1" applyAlignment="1" applyProtection="1">
      <alignment horizontal="center" vertical="center"/>
      <protection locked="0"/>
    </xf>
    <xf numFmtId="3" fontId="0" fillId="0" borderId="7" xfId="0" applyNumberFormat="1" applyBorder="1" applyAlignment="1" applyProtection="1">
      <alignment horizontal="center" vertical="center"/>
      <protection locked="0"/>
    </xf>
    <xf numFmtId="3" fontId="0" fillId="0" borderId="2" xfId="0" applyNumberFormat="1" applyBorder="1" applyAlignment="1" applyProtection="1">
      <alignment horizontal="center" vertical="center"/>
      <protection locked="0"/>
    </xf>
    <xf numFmtId="3" fontId="0" fillId="0" borderId="4" xfId="0" applyNumberFormat="1" applyBorder="1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center" wrapText="1"/>
    </xf>
    <xf numFmtId="0" fontId="11" fillId="0" borderId="0" xfId="0" applyFont="1" applyProtection="1"/>
    <xf numFmtId="0" fontId="3" fillId="2" borderId="0" xfId="0" applyFont="1" applyFill="1" applyAlignment="1" applyProtection="1">
      <alignment horizontal="left"/>
    </xf>
    <xf numFmtId="0" fontId="2" fillId="2" borderId="0" xfId="0" applyFont="1" applyFill="1" applyProtection="1"/>
    <xf numFmtId="0" fontId="0" fillId="0" borderId="0" xfId="0" applyProtection="1"/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0" fillId="0" borderId="3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center" vertical="center"/>
    </xf>
    <xf numFmtId="164" fontId="0" fillId="3" borderId="6" xfId="0" applyNumberFormat="1" applyFill="1" applyBorder="1" applyAlignment="1" applyProtection="1">
      <alignment horizontal="center" vertical="center"/>
    </xf>
    <xf numFmtId="49" fontId="0" fillId="3" borderId="6" xfId="0" applyNumberForma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vertical="center" wrapText="1"/>
    </xf>
    <xf numFmtId="49" fontId="0" fillId="3" borderId="6" xfId="0" applyNumberFormat="1" applyFill="1" applyBorder="1" applyAlignment="1" applyProtection="1">
      <alignment horizontal="center" vertical="center" wrapText="1"/>
    </xf>
    <xf numFmtId="164" fontId="0" fillId="3" borderId="6" xfId="0" applyNumberFormat="1" applyFill="1" applyBorder="1" applyAlignment="1" applyProtection="1">
      <alignment horizontal="center" vertical="center" wrapText="1"/>
    </xf>
    <xf numFmtId="165" fontId="6" fillId="4" borderId="8" xfId="0" applyNumberFormat="1" applyFont="1" applyFill="1" applyBorder="1" applyAlignment="1" applyProtection="1">
      <alignment horizontal="center" vertical="center"/>
    </xf>
    <xf numFmtId="164" fontId="0" fillId="3" borderId="2" xfId="0" applyNumberFormat="1" applyFill="1" applyBorder="1" applyAlignment="1" applyProtection="1">
      <alignment horizontal="center" vertical="center"/>
    </xf>
    <xf numFmtId="49" fontId="0" fillId="3" borderId="2" xfId="0" applyNumberForma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vertical="center" wrapText="1"/>
    </xf>
    <xf numFmtId="49" fontId="0" fillId="3" borderId="2" xfId="0" applyNumberFormat="1" applyFill="1" applyBorder="1" applyAlignment="1" applyProtection="1">
      <alignment horizontal="center" vertical="center" wrapText="1"/>
    </xf>
    <xf numFmtId="164" fontId="0" fillId="3" borderId="2" xfId="0" applyNumberFormat="1" applyFill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/>
    </xf>
    <xf numFmtId="164" fontId="0" fillId="0" borderId="0" xfId="0" applyNumberFormat="1" applyProtection="1"/>
    <xf numFmtId="165" fontId="7" fillId="0" borderId="0" xfId="0" applyNumberFormat="1" applyFont="1" applyAlignment="1" applyProtection="1">
      <alignment horizont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5" fontId="8" fillId="4" borderId="3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Normal="100" zoomScaleSheetLayoutView="100" workbookViewId="0">
      <selection sqref="A1:J1"/>
    </sheetView>
  </sheetViews>
  <sheetFormatPr defaultRowHeight="14.25" x14ac:dyDescent="0.2"/>
  <cols>
    <col min="1" max="1" width="5.69921875" style="9" customWidth="1"/>
    <col min="2" max="3" width="8.796875" style="9"/>
    <col min="4" max="4" width="20.19921875" style="9" customWidth="1"/>
    <col min="5" max="5" width="35.69921875" style="9" customWidth="1"/>
    <col min="6" max="6" width="10.69921875" style="9" customWidth="1"/>
    <col min="7" max="9" width="12.69921875" style="9" customWidth="1"/>
    <col min="10" max="10" width="18.69921875" style="11" customWidth="1"/>
    <col min="11" max="11" width="5.69921875" style="9" customWidth="1"/>
    <col min="12" max="16384" width="8.796875" style="9"/>
  </cols>
  <sheetData>
    <row r="1" spans="1:11" s="8" customFormat="1" ht="69.75" customHeight="1" x14ac:dyDescent="0.45">
      <c r="A1" s="5" t="s">
        <v>32</v>
      </c>
      <c r="B1" s="6"/>
      <c r="C1" s="6"/>
      <c r="D1" s="6"/>
      <c r="E1" s="6"/>
      <c r="F1" s="6"/>
      <c r="G1" s="6"/>
      <c r="H1" s="6"/>
      <c r="I1" s="6"/>
      <c r="J1" s="6"/>
      <c r="K1" s="7"/>
    </row>
    <row r="2" spans="1:11" ht="39" customHeight="1" thickBot="1" x14ac:dyDescent="0.25">
      <c r="B2" s="10"/>
      <c r="C2" s="10"/>
    </row>
    <row r="3" spans="1:11" ht="75" customHeight="1" thickBot="1" x14ac:dyDescent="0.25">
      <c r="A3" s="12" t="s">
        <v>15</v>
      </c>
      <c r="B3" s="12" t="s">
        <v>6</v>
      </c>
      <c r="C3" s="13" t="s">
        <v>16</v>
      </c>
      <c r="D3" s="13" t="s">
        <v>0</v>
      </c>
      <c r="E3" s="13" t="s">
        <v>12</v>
      </c>
      <c r="F3" s="12" t="s">
        <v>14</v>
      </c>
      <c r="G3" s="12" t="s">
        <v>13</v>
      </c>
      <c r="H3" s="14" t="s">
        <v>17</v>
      </c>
      <c r="I3" s="15" t="s">
        <v>18</v>
      </c>
      <c r="J3" s="16" t="s">
        <v>1</v>
      </c>
    </row>
    <row r="4" spans="1:11" ht="60" customHeight="1" x14ac:dyDescent="0.2">
      <c r="A4" s="17">
        <v>1</v>
      </c>
      <c r="B4" s="18">
        <v>26.018000000000001</v>
      </c>
      <c r="C4" s="19" t="s">
        <v>19</v>
      </c>
      <c r="D4" s="20" t="s">
        <v>20</v>
      </c>
      <c r="E4" s="21" t="s">
        <v>21</v>
      </c>
      <c r="F4" s="22" t="s">
        <v>22</v>
      </c>
      <c r="G4" s="23">
        <v>121.8</v>
      </c>
      <c r="H4" s="1"/>
      <c r="I4" s="2"/>
      <c r="J4" s="24">
        <f>SUM(H4:I4)</f>
        <v>0</v>
      </c>
    </row>
    <row r="5" spans="1:11" ht="60" customHeight="1" x14ac:dyDescent="0.2">
      <c r="A5" s="17">
        <v>2</v>
      </c>
      <c r="B5" s="25">
        <v>47.898000000000003</v>
      </c>
      <c r="C5" s="26" t="s">
        <v>23</v>
      </c>
      <c r="D5" s="27" t="s">
        <v>31</v>
      </c>
      <c r="E5" s="28" t="s">
        <v>29</v>
      </c>
      <c r="F5" s="29" t="s">
        <v>24</v>
      </c>
      <c r="G5" s="30">
        <v>115</v>
      </c>
      <c r="H5" s="3"/>
      <c r="I5" s="4"/>
      <c r="J5" s="24">
        <f t="shared" ref="J5:J6" si="0">SUM(H5:I5)</f>
        <v>0</v>
      </c>
    </row>
    <row r="6" spans="1:11" ht="60" customHeight="1" x14ac:dyDescent="0.2">
      <c r="A6" s="31">
        <v>3</v>
      </c>
      <c r="B6" s="25">
        <v>3.0510000000000002</v>
      </c>
      <c r="C6" s="26" t="s">
        <v>25</v>
      </c>
      <c r="D6" s="27" t="s">
        <v>26</v>
      </c>
      <c r="E6" s="28" t="s">
        <v>28</v>
      </c>
      <c r="F6" s="29" t="s">
        <v>27</v>
      </c>
      <c r="G6" s="30">
        <v>111.2</v>
      </c>
      <c r="H6" s="3"/>
      <c r="I6" s="4"/>
      <c r="J6" s="24">
        <f t="shared" si="0"/>
        <v>0</v>
      </c>
    </row>
    <row r="7" spans="1:11" ht="15" thickBot="1" x14ac:dyDescent="0.25">
      <c r="B7" s="32"/>
      <c r="C7" s="32"/>
      <c r="J7" s="33"/>
    </row>
    <row r="8" spans="1:11" s="34" customFormat="1" ht="30" customHeight="1" thickBot="1" x14ac:dyDescent="0.25">
      <c r="I8" s="35" t="s">
        <v>30</v>
      </c>
      <c r="J8" s="36">
        <f>SUM(J4:J6)</f>
        <v>0</v>
      </c>
    </row>
    <row r="10" spans="1:11" x14ac:dyDescent="0.2">
      <c r="A10" s="10"/>
      <c r="B10" s="37" t="s">
        <v>7</v>
      </c>
      <c r="C10" s="9" t="s">
        <v>2</v>
      </c>
      <c r="D10" s="37"/>
      <c r="F10" s="37" t="s">
        <v>8</v>
      </c>
      <c r="G10" s="9" t="s">
        <v>10</v>
      </c>
    </row>
    <row r="11" spans="1:11" x14ac:dyDescent="0.2">
      <c r="C11" s="9" t="s">
        <v>3</v>
      </c>
      <c r="G11" s="9" t="s">
        <v>9</v>
      </c>
    </row>
    <row r="12" spans="1:11" x14ac:dyDescent="0.2">
      <c r="C12" s="9" t="s">
        <v>4</v>
      </c>
      <c r="G12" s="9" t="s">
        <v>11</v>
      </c>
    </row>
    <row r="13" spans="1:11" x14ac:dyDescent="0.2">
      <c r="C13" s="9" t="s">
        <v>5</v>
      </c>
    </row>
    <row r="15" spans="1:11" x14ac:dyDescent="0.2">
      <c r="A15" s="10"/>
      <c r="B15" s="37"/>
      <c r="D15" s="37"/>
    </row>
    <row r="16" spans="1:11" x14ac:dyDescent="0.2">
      <c r="A16" s="10"/>
      <c r="B16" s="37"/>
      <c r="D16" s="37"/>
    </row>
  </sheetData>
  <sheetProtection algorithmName="SHA-512" hashValue="zqImIwu7A0/e/PJEbqmmO/LVR4BmykKAqDlJu+8m/Mqqx5XZf7Vw6fC524ErdK79l7EL0XIP3nLiNbVx7bu+Mw==" saltValue="tRvejXSsUooZUzVCgBTaOg==" spinCount="100000" sheet="1" objects="1" scenarios="1"/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Malý Jiří, Bc.</cp:lastModifiedBy>
  <cp:lastPrinted>2022-07-19T15:36:03Z</cp:lastPrinted>
  <dcterms:created xsi:type="dcterms:W3CDTF">2019-08-09T07:08:18Z</dcterms:created>
  <dcterms:modified xsi:type="dcterms:W3CDTF">2023-06-05T11:33:32Z</dcterms:modified>
</cp:coreProperties>
</file>